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0" documentId="8_{6833808B-7479-5946-9292-3319F5065E0E}" xr6:coauthVersionLast="47" xr6:coauthVersionMax="47" xr10:uidLastSave="{00000000-0000-0000-0000-000000000000}"/>
  <bookViews>
    <workbookView xWindow="-60" yWindow="-60" windowWidth="15480" windowHeight="11640" tabRatio="608" xr2:uid="{00000000-000D-0000-FFFF-FFFF00000000}"/>
  </bookViews>
  <sheets>
    <sheet name="Precept 2018-1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1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<sst xmlns="http://schemas.openxmlformats.org/spreadsheetml/2006/main" count="69" uniqueCount="69">
  <si>
    <t>Expenditure items</t>
  </si>
  <si>
    <t>2018-19 Budget</t>
  </si>
  <si>
    <t>Explanation</t>
  </si>
  <si>
    <t>Audit Fees</t>
  </si>
  <si>
    <t>Accountancy fee for PAYE</t>
  </si>
  <si>
    <t>expected increase</t>
  </si>
  <si>
    <t>Training</t>
  </si>
  <si>
    <t>pay increase</t>
  </si>
  <si>
    <t>Donations</t>
  </si>
  <si>
    <t>Insurance</t>
  </si>
  <si>
    <t>Chairman's Allowance</t>
  </si>
  <si>
    <t>Clerk’s Salary</t>
  </si>
  <si>
    <t>Cemetery Rates</t>
  </si>
  <si>
    <t>increase cutting and strim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</si>
  <si>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</si>
  <si>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</si>
  <si>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</si>
  <si>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</si>
  <si>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</si>
  <si>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</si>
  <si>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</si>
  <si>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</si>
  <si>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</si>
  <si>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</si>
  <si>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2018/19</t>
  </si>
  <si>
    <t>Reserves at time of drawing up budget prior to</t>
  </si>
  <si>
    <t>2019-20 Budget</t>
  </si>
  <si>
    <t>Precious Gardens – Cemetery Maintenance</t>
  </si>
  <si>
    <t>new deal fixed</t>
  </si>
  <si>
    <t>Clerk’s Expenses</t>
  </si>
  <si>
    <t>Website</t>
  </si>
  <si>
    <t xml:space="preserve">Village Hall Hire </t>
  </si>
  <si>
    <t>Tree Surgery to village green and cemetery</t>
  </si>
  <si>
    <t>Bus Stop and Phone Box tidy up</t>
  </si>
  <si>
    <t>clear foilage and clean all mph and road signs</t>
  </si>
  <si>
    <t>ditch clearing</t>
  </si>
  <si>
    <t>further clearance in cemetery to hedge and ditch</t>
  </si>
  <si>
    <t>Precious Gardens – Grass Cutting</t>
  </si>
  <si>
    <t>total donations</t>
  </si>
  <si>
    <t>2020-21 Budget</t>
  </si>
  <si>
    <t>christmas tree stand and batterys</t>
  </si>
  <si>
    <t>2020/21</t>
  </si>
  <si>
    <t>village direction sign</t>
  </si>
  <si>
    <t>2021-22 Budget</t>
  </si>
  <si>
    <t>Village Hall            £1095</t>
  </si>
  <si>
    <t>Donations 2021-22 (from last year)</t>
  </si>
  <si>
    <t>2021/22</t>
  </si>
  <si>
    <t>2019/19</t>
  </si>
  <si>
    <t>Data licences etc</t>
  </si>
  <si>
    <t>Proposed Budget 2022/2023</t>
  </si>
  <si>
    <t>2022/2023</t>
  </si>
  <si>
    <t>Known increase</t>
  </si>
  <si>
    <t>Increase on 2021/2022</t>
  </si>
  <si>
    <t>Variance from 2021/2022 Budget</t>
  </si>
  <si>
    <t>SALC  Membership</t>
  </si>
  <si>
    <t>To Be Confirmed</t>
  </si>
  <si>
    <t>Additional maintenance costs (extra gates)</t>
  </si>
  <si>
    <t xml:space="preserve">To Be Confirmed </t>
  </si>
  <si>
    <t>13th January  2022 approx £?</t>
  </si>
  <si>
    <t>Quote required before confirm</t>
  </si>
  <si>
    <t>Not required</t>
  </si>
  <si>
    <t xml:space="preserve">Reserved Monies for discussion - </t>
  </si>
  <si>
    <t>Fram pinch gates renewal,Earl Soham Village signs, another finger post ( Cretingham turn)</t>
  </si>
  <si>
    <t xml:space="preserve">As of 13th January 2022 the PC had reserves of £37,042.35. </t>
  </si>
  <si>
    <t>Please see separate document for the full details of this breakdown</t>
  </si>
  <si>
    <t>Of this £37,042.35 there is  £25,104.35 that is allocated leaving £11,938 unallocated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</si>
</sst>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15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86"/>
  <sheetViews>
    <sheetView tabSelected="1" topLeftCell="A39" zoomScale="98" zoomScaleNormal="98" workbookViewId="0">
      <selection activeCell="E45" sqref="E45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4" width="13.484375" style="3" hidden="1" customWidth="1"/>
    <col min="5" max="7" width="13.484375" style="3" customWidth="1"/>
    <col min="8" max="8" width="12.5390625" style="4" customWidth="1"/>
    <col min="9" max="9" width="12.9453125" style="5" customWidth="1"/>
    <col min="10" max="10" width="21.3046875" style="6" customWidth="1"/>
    <col min="11" max="23" width="9.16796875" style="7" customWidth="1"/>
    <col min="24" max="246" width="9.16796875" style="8" customWidth="1"/>
  </cols>
  <sheetData>
    <row r="1" spans="1:37" s="16" customFormat="1" ht="43.5" customHeight="1" x14ac:dyDescent="0.25">
      <c r="A1" s="9"/>
      <c r="B1" s="10" t="s">
        <v>0</v>
      </c>
      <c r="C1" s="11" t="s">
        <v>1</v>
      </c>
      <c r="D1" s="68" t="s">
        <v>26</v>
      </c>
      <c r="E1" s="68" t="s">
        <v>39</v>
      </c>
      <c r="F1" s="68" t="s">
        <v>43</v>
      </c>
      <c r="G1" s="68" t="s">
        <v>49</v>
      </c>
      <c r="H1" s="12" t="s">
        <v>52</v>
      </c>
      <c r="I1" s="13" t="s">
        <v>53</v>
      </c>
      <c r="J1" s="14" t="s">
        <v>2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7" s="23" customFormat="1" x14ac:dyDescent="0.25">
      <c r="A2" s="17"/>
      <c r="B2" s="18" t="s">
        <v>54</v>
      </c>
      <c r="C2" s="19">
        <v>100</v>
      </c>
      <c r="D2" s="69">
        <v>100</v>
      </c>
      <c r="E2" s="69">
        <v>120</v>
      </c>
      <c r="F2" s="69">
        <v>180</v>
      </c>
      <c r="G2" s="69">
        <v>180</v>
      </c>
      <c r="H2" s="20">
        <v>0</v>
      </c>
      <c r="I2" s="21">
        <v>0</v>
      </c>
      <c r="J2" s="22"/>
    </row>
    <row r="3" spans="1:37" s="7" customFormat="1" x14ac:dyDescent="0.25">
      <c r="A3" s="24"/>
      <c r="B3" s="18" t="s">
        <v>3</v>
      </c>
      <c r="C3" s="19">
        <v>150</v>
      </c>
      <c r="D3" s="69">
        <v>150</v>
      </c>
      <c r="E3" s="69">
        <v>150</v>
      </c>
      <c r="F3" s="69">
        <v>150</v>
      </c>
      <c r="G3" s="69">
        <v>240</v>
      </c>
      <c r="H3" s="20">
        <v>0.625</v>
      </c>
      <c r="I3" s="21">
        <v>90</v>
      </c>
      <c r="J3" s="25" t="s">
        <v>51</v>
      </c>
    </row>
    <row r="4" spans="1:37" s="7" customFormat="1" x14ac:dyDescent="0.25">
      <c r="A4" s="24"/>
      <c r="B4" s="18" t="s">
        <v>4</v>
      </c>
      <c r="C4" s="19">
        <v>45</v>
      </c>
      <c r="D4" s="69">
        <v>50</v>
      </c>
      <c r="E4" s="69">
        <v>55</v>
      </c>
      <c r="F4" s="69">
        <v>60</v>
      </c>
      <c r="G4" s="69">
        <v>60</v>
      </c>
      <c r="H4" s="20">
        <v>0</v>
      </c>
      <c r="I4" s="21">
        <v>0</v>
      </c>
      <c r="J4" s="25"/>
    </row>
    <row r="5" spans="1:37" s="7" customFormat="1" x14ac:dyDescent="0.25">
      <c r="A5" s="24"/>
      <c r="B5" s="18" t="s">
        <v>31</v>
      </c>
      <c r="C5" s="26">
        <v>140</v>
      </c>
      <c r="D5" s="70">
        <v>140</v>
      </c>
      <c r="E5" s="70">
        <v>140</v>
      </c>
      <c r="F5" s="70">
        <v>140</v>
      </c>
      <c r="G5" s="70">
        <v>140</v>
      </c>
      <c r="H5" s="20">
        <v>0</v>
      </c>
      <c r="I5" s="21">
        <v>0</v>
      </c>
      <c r="J5" s="25"/>
    </row>
    <row r="6" spans="1:37" s="7" customFormat="1" x14ac:dyDescent="0.25">
      <c r="A6" s="24"/>
      <c r="B6" s="18" t="s">
        <v>6</v>
      </c>
      <c r="C6" s="19">
        <v>800</v>
      </c>
      <c r="D6" s="69">
        <v>800</v>
      </c>
      <c r="E6" s="69">
        <v>800</v>
      </c>
      <c r="F6" s="69">
        <v>600</v>
      </c>
      <c r="G6" s="69">
        <v>600</v>
      </c>
      <c r="H6" s="20">
        <v>0</v>
      </c>
      <c r="I6" s="21">
        <v>0</v>
      </c>
      <c r="J6" s="27"/>
    </row>
    <row r="7" spans="1:37" s="7" customFormat="1" x14ac:dyDescent="0.25">
      <c r="A7" s="24"/>
      <c r="B7" s="18" t="s">
        <v>27</v>
      </c>
      <c r="C7" s="19">
        <v>818</v>
      </c>
      <c r="D7" s="69">
        <v>843</v>
      </c>
      <c r="E7" s="69">
        <v>875</v>
      </c>
      <c r="F7" s="69">
        <v>915</v>
      </c>
      <c r="G7" s="69">
        <v>960</v>
      </c>
      <c r="H7" s="20">
        <v>4.9000000000000002E-2</v>
      </c>
      <c r="I7" s="21">
        <v>45</v>
      </c>
      <c r="J7" s="27" t="s">
        <v>7</v>
      </c>
    </row>
    <row r="8" spans="1:37" s="28" customFormat="1" x14ac:dyDescent="0.25">
      <c r="A8" s="24"/>
      <c r="B8" s="18" t="s">
        <v>8</v>
      </c>
      <c r="C8" s="19">
        <v>1100</v>
      </c>
      <c r="D8" s="69">
        <v>1095</v>
      </c>
      <c r="E8" s="69">
        <v>1095</v>
      </c>
      <c r="F8" s="69">
        <v>1095</v>
      </c>
      <c r="G8" s="69">
        <v>1095</v>
      </c>
      <c r="H8" s="20">
        <v>0</v>
      </c>
      <c r="I8" s="21">
        <v>0</v>
      </c>
      <c r="J8" s="2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28" customFormat="1" x14ac:dyDescent="0.25">
      <c r="A9" s="24"/>
      <c r="B9" s="18" t="s">
        <v>9</v>
      </c>
      <c r="C9" s="19">
        <v>296</v>
      </c>
      <c r="D9" s="69">
        <v>296</v>
      </c>
      <c r="E9" s="69">
        <v>199</v>
      </c>
      <c r="F9" s="69">
        <v>199</v>
      </c>
      <c r="G9" s="69">
        <v>199</v>
      </c>
      <c r="H9" s="20">
        <v>0</v>
      </c>
      <c r="I9" s="21">
        <v>0</v>
      </c>
      <c r="J9" s="25" t="s">
        <v>28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33" customFormat="1" x14ac:dyDescent="0.25">
      <c r="A10" s="29"/>
      <c r="B10" s="30" t="s">
        <v>10</v>
      </c>
      <c r="C10" s="31">
        <v>100</v>
      </c>
      <c r="D10" s="71">
        <v>100</v>
      </c>
      <c r="E10" s="71">
        <v>100</v>
      </c>
      <c r="F10" s="71">
        <v>100</v>
      </c>
      <c r="G10" s="71">
        <v>100</v>
      </c>
      <c r="H10" s="20">
        <v>0</v>
      </c>
      <c r="I10" s="21">
        <v>0</v>
      </c>
      <c r="J10" s="3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7" s="28" customFormat="1" x14ac:dyDescent="0.25">
      <c r="A11" s="24"/>
      <c r="B11" s="18" t="s">
        <v>11</v>
      </c>
      <c r="C11" s="19">
        <v>3304</v>
      </c>
      <c r="D11" s="69">
        <v>3403</v>
      </c>
      <c r="E11" s="69">
        <v>3505</v>
      </c>
      <c r="F11" s="69">
        <v>3605</v>
      </c>
      <c r="G11" s="69">
        <v>3725</v>
      </c>
      <c r="H11" s="20">
        <v>3.3000000000000002E-2</v>
      </c>
      <c r="I11" s="21">
        <v>120</v>
      </c>
      <c r="J11" s="35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37" customFormat="1" x14ac:dyDescent="0.25">
      <c r="A12" s="36"/>
      <c r="B12" s="18" t="s">
        <v>29</v>
      </c>
      <c r="C12" s="19">
        <v>391</v>
      </c>
      <c r="D12" s="69">
        <v>391</v>
      </c>
      <c r="E12" s="69">
        <v>391</v>
      </c>
      <c r="F12" s="69">
        <v>391</v>
      </c>
      <c r="G12" s="69">
        <v>391</v>
      </c>
      <c r="H12" s="20">
        <v>0</v>
      </c>
      <c r="I12" s="21">
        <v>0</v>
      </c>
      <c r="J12" s="27" t="s">
        <v>48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37" customFormat="1" x14ac:dyDescent="0.25">
      <c r="A13" s="36"/>
      <c r="B13" s="38" t="s">
        <v>30</v>
      </c>
      <c r="C13" s="19">
        <v>240</v>
      </c>
      <c r="D13" s="69">
        <v>240</v>
      </c>
      <c r="E13" s="69">
        <v>240</v>
      </c>
      <c r="F13" s="69">
        <v>240</v>
      </c>
      <c r="G13" s="69">
        <v>540</v>
      </c>
      <c r="H13" s="20">
        <v>2.25</v>
      </c>
      <c r="I13" s="21">
        <v>300</v>
      </c>
      <c r="J13" s="27" t="s">
        <v>55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37" customFormat="1" x14ac:dyDescent="0.25">
      <c r="A14" s="36"/>
      <c r="B14" s="39" t="s">
        <v>12</v>
      </c>
      <c r="C14" s="19">
        <v>75</v>
      </c>
      <c r="D14" s="69">
        <v>75</v>
      </c>
      <c r="E14" s="69">
        <v>75</v>
      </c>
      <c r="F14" s="69">
        <v>89</v>
      </c>
      <c r="G14" s="69">
        <v>89</v>
      </c>
      <c r="H14" s="20">
        <v>0</v>
      </c>
      <c r="I14" s="21">
        <v>0</v>
      </c>
      <c r="J14" s="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37" customFormat="1" x14ac:dyDescent="0.25">
      <c r="A15" s="36"/>
      <c r="B15" s="39" t="s">
        <v>37</v>
      </c>
      <c r="C15" s="19">
        <v>600</v>
      </c>
      <c r="D15" s="69">
        <v>618</v>
      </c>
      <c r="E15" s="69">
        <v>650</v>
      </c>
      <c r="F15" s="69">
        <v>690</v>
      </c>
      <c r="G15" s="69">
        <v>750</v>
      </c>
      <c r="H15" s="20">
        <v>8.6999999999999994E-2</v>
      </c>
      <c r="I15" s="21">
        <v>60</v>
      </c>
      <c r="J15" s="27" t="s">
        <v>13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37" customFormat="1" x14ac:dyDescent="0.25">
      <c r="A16" s="36"/>
      <c r="B16" s="39" t="s">
        <v>14</v>
      </c>
      <c r="C16" s="19">
        <v>25</v>
      </c>
      <c r="D16" s="69">
        <v>25</v>
      </c>
      <c r="E16" s="69">
        <v>25</v>
      </c>
      <c r="F16" s="69">
        <v>25</v>
      </c>
      <c r="G16" s="69">
        <v>25</v>
      </c>
      <c r="H16" s="20">
        <v>0</v>
      </c>
      <c r="I16" s="21">
        <v>0</v>
      </c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37" customFormat="1" x14ac:dyDescent="0.25">
      <c r="A17" s="36"/>
      <c r="B17" s="39" t="s">
        <v>15</v>
      </c>
      <c r="C17" s="26">
        <v>25</v>
      </c>
      <c r="D17" s="70">
        <v>25</v>
      </c>
      <c r="E17" s="70">
        <v>25</v>
      </c>
      <c r="F17" s="70">
        <v>25</v>
      </c>
      <c r="G17" s="70">
        <v>25</v>
      </c>
      <c r="H17" s="20">
        <v>0</v>
      </c>
      <c r="I17" s="21">
        <v>0</v>
      </c>
      <c r="J17" s="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37" customFormat="1" x14ac:dyDescent="0.25">
      <c r="A18" s="36"/>
      <c r="B18" s="39" t="s">
        <v>16</v>
      </c>
      <c r="C18" s="26">
        <v>500</v>
      </c>
      <c r="D18" s="70">
        <v>500</v>
      </c>
      <c r="E18" s="70">
        <v>500</v>
      </c>
      <c r="F18" s="70">
        <v>500</v>
      </c>
      <c r="G18" s="70">
        <v>300</v>
      </c>
      <c r="H18" s="20">
        <v>-0.4</v>
      </c>
      <c r="I18" s="21">
        <v>200</v>
      </c>
      <c r="J18" s="27" t="s">
        <v>55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37" customFormat="1" x14ac:dyDescent="0.25">
      <c r="A19" s="36"/>
      <c r="B19" s="39" t="s">
        <v>17</v>
      </c>
      <c r="C19" s="26">
        <v>500</v>
      </c>
      <c r="D19" s="70">
        <v>500</v>
      </c>
      <c r="E19" s="70">
        <v>200</v>
      </c>
      <c r="F19" s="70">
        <v>200</v>
      </c>
      <c r="G19" s="70">
        <v>200</v>
      </c>
      <c r="H19" s="20">
        <v>0</v>
      </c>
      <c r="I19" s="21">
        <v>0</v>
      </c>
      <c r="J19" s="2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37" customFormat="1" x14ac:dyDescent="0.25">
      <c r="A20" s="36"/>
      <c r="B20" s="39" t="s">
        <v>18</v>
      </c>
      <c r="C20" s="26">
        <v>200</v>
      </c>
      <c r="D20" s="70">
        <v>200</v>
      </c>
      <c r="E20" s="70">
        <v>200</v>
      </c>
      <c r="F20" s="70">
        <v>200</v>
      </c>
      <c r="G20" s="70">
        <v>300</v>
      </c>
      <c r="H20" s="20">
        <v>0.5</v>
      </c>
      <c r="I20" s="21">
        <v>100</v>
      </c>
      <c r="J20" s="27" t="s">
        <v>56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37" customFormat="1" x14ac:dyDescent="0.25">
      <c r="A21" s="36"/>
      <c r="B21" s="40" t="s">
        <v>19</v>
      </c>
      <c r="C21" s="19">
        <v>0</v>
      </c>
      <c r="D21" s="69">
        <v>0</v>
      </c>
      <c r="E21" s="69">
        <v>50</v>
      </c>
      <c r="F21" s="69">
        <v>50</v>
      </c>
      <c r="G21" s="69">
        <v>50</v>
      </c>
      <c r="H21" s="20">
        <v>0</v>
      </c>
      <c r="I21" s="21">
        <v>0</v>
      </c>
      <c r="J21" s="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37" customFormat="1" x14ac:dyDescent="0.25">
      <c r="A22" s="36"/>
      <c r="B22" s="76" t="s">
        <v>32</v>
      </c>
      <c r="C22" s="26"/>
      <c r="D22" s="70">
        <v>260</v>
      </c>
      <c r="E22" s="70">
        <v>268</v>
      </c>
      <c r="F22" s="70">
        <v>268</v>
      </c>
      <c r="G22" s="70">
        <v>268</v>
      </c>
      <c r="H22" s="20">
        <v>0</v>
      </c>
      <c r="I22" s="21">
        <v>0</v>
      </c>
      <c r="J22" s="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37" customFormat="1" x14ac:dyDescent="0.25">
      <c r="A23" s="36"/>
      <c r="B23" s="76" t="s">
        <v>33</v>
      </c>
      <c r="C23" s="26"/>
      <c r="D23" s="70">
        <v>210</v>
      </c>
      <c r="E23" s="70">
        <v>216</v>
      </c>
      <c r="F23" s="70">
        <v>216</v>
      </c>
      <c r="G23" s="70">
        <v>216</v>
      </c>
      <c r="H23" s="20">
        <v>0</v>
      </c>
      <c r="I23" s="21">
        <v>0</v>
      </c>
      <c r="J23" s="27" t="s">
        <v>59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37" customFormat="1" x14ac:dyDescent="0.25">
      <c r="A24" s="36"/>
      <c r="B24" s="76" t="s">
        <v>34</v>
      </c>
      <c r="C24" s="26"/>
      <c r="D24" s="70">
        <v>240</v>
      </c>
      <c r="E24" s="70">
        <v>247</v>
      </c>
      <c r="F24" s="70">
        <v>247</v>
      </c>
      <c r="G24" s="70">
        <v>247</v>
      </c>
      <c r="H24" s="20">
        <v>0</v>
      </c>
      <c r="I24" s="21">
        <v>0</v>
      </c>
      <c r="J24" s="2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37" customFormat="1" x14ac:dyDescent="0.25">
      <c r="A25" s="36"/>
      <c r="B25" s="76" t="s">
        <v>35</v>
      </c>
      <c r="C25" s="26"/>
      <c r="D25" s="70">
        <v>120</v>
      </c>
      <c r="E25" s="70">
        <v>124</v>
      </c>
      <c r="F25" s="70">
        <v>124</v>
      </c>
      <c r="G25" s="70">
        <v>200</v>
      </c>
      <c r="H25" s="20">
        <v>0.61</v>
      </c>
      <c r="I25" s="21">
        <v>76</v>
      </c>
      <c r="J25" s="27" t="s">
        <v>55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37" customFormat="1" x14ac:dyDescent="0.25">
      <c r="A26" s="36"/>
      <c r="B26" s="76" t="s">
        <v>36</v>
      </c>
      <c r="C26" s="26"/>
      <c r="D26" s="70">
        <v>240</v>
      </c>
      <c r="E26" s="70">
        <v>247</v>
      </c>
      <c r="F26" s="70">
        <v>247</v>
      </c>
      <c r="G26" s="70">
        <v>247</v>
      </c>
      <c r="H26" s="20">
        <v>0</v>
      </c>
      <c r="I26" s="21">
        <v>0</v>
      </c>
      <c r="J26" s="2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37" customFormat="1" x14ac:dyDescent="0.25">
      <c r="A27" s="36"/>
      <c r="B27" s="77"/>
      <c r="C27" s="78"/>
      <c r="D27" s="79"/>
      <c r="E27" s="79">
        <v>630</v>
      </c>
      <c r="F27" s="79">
        <v>630</v>
      </c>
      <c r="G27" s="79">
        <v>0</v>
      </c>
      <c r="H27" s="81">
        <v>0</v>
      </c>
      <c r="I27" s="80">
        <v>-630</v>
      </c>
      <c r="J27" s="27" t="s">
        <v>60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37" customFormat="1" x14ac:dyDescent="0.25">
      <c r="A28" s="36"/>
      <c r="B28" s="77" t="s">
        <v>42</v>
      </c>
      <c r="C28" s="78"/>
      <c r="D28" s="79"/>
      <c r="E28" s="79">
        <v>1800</v>
      </c>
      <c r="F28" s="79">
        <v>1800</v>
      </c>
      <c r="G28" s="79">
        <v>2040</v>
      </c>
      <c r="H28" s="81">
        <v>0.13</v>
      </c>
      <c r="I28" s="80">
        <v>240</v>
      </c>
      <c r="J28" s="2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37" customFormat="1" x14ac:dyDescent="0.25">
      <c r="A29" s="36"/>
      <c r="B29" s="77" t="s">
        <v>40</v>
      </c>
      <c r="C29" s="78"/>
      <c r="D29" s="79"/>
      <c r="E29" s="79">
        <v>300</v>
      </c>
      <c r="F29" s="79">
        <v>220</v>
      </c>
      <c r="G29" s="79">
        <v>100</v>
      </c>
      <c r="H29" s="81">
        <v>-0.55000000000000004</v>
      </c>
      <c r="I29" s="80">
        <v>-120</v>
      </c>
      <c r="J29" s="27" t="s">
        <v>55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37" customFormat="1" x14ac:dyDescent="0.25">
      <c r="A30" s="36"/>
      <c r="C30" s="26"/>
      <c r="D30" s="70"/>
      <c r="E30" s="70"/>
      <c r="F30" s="70"/>
      <c r="G30" s="70"/>
      <c r="H30" s="20"/>
      <c r="I30" s="21"/>
      <c r="J30" s="2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46" customFormat="1" ht="13.5" customHeight="1" x14ac:dyDescent="0.25">
      <c r="A31" s="41"/>
      <c r="B31" s="42" t="s">
        <v>20</v>
      </c>
      <c r="C31" s="41">
        <v>9664</v>
      </c>
      <c r="D31" s="72">
        <f>SUM(D2:D29)</f>
        <v>10621</v>
      </c>
      <c r="E31" s="72">
        <f>SUM(E2:E29)</f>
        <v>13227</v>
      </c>
      <c r="F31" s="72">
        <f>SUM(F2:F29)</f>
        <v>13206</v>
      </c>
      <c r="G31" s="72">
        <v>13287</v>
      </c>
      <c r="H31" s="20">
        <v>6.0000000000000001E-3</v>
      </c>
      <c r="I31" s="43">
        <v>81</v>
      </c>
      <c r="J31" s="44" t="s">
        <v>57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s="28" customFormat="1" x14ac:dyDescent="0.25">
      <c r="A32" s="24"/>
      <c r="B32" s="48"/>
      <c r="C32" s="47"/>
      <c r="D32" s="73"/>
      <c r="E32" s="73"/>
      <c r="F32" s="73"/>
      <c r="G32" s="73"/>
      <c r="H32" s="50"/>
      <c r="I32" s="51"/>
      <c r="J32" s="25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28" customFormat="1" x14ac:dyDescent="0.25">
      <c r="A33" s="24"/>
      <c r="B33" s="48"/>
      <c r="C33" s="49"/>
      <c r="D33" s="74"/>
      <c r="E33" s="74"/>
      <c r="F33" s="74"/>
      <c r="G33" s="74"/>
      <c r="H33" s="50"/>
      <c r="I33" s="51"/>
      <c r="J33" s="25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28" customFormat="1" x14ac:dyDescent="0.25">
      <c r="A34" s="24"/>
      <c r="B34" s="52" t="s">
        <v>21</v>
      </c>
      <c r="C34" s="49" t="s">
        <v>22</v>
      </c>
      <c r="D34" s="74"/>
      <c r="E34" s="74"/>
      <c r="F34" s="74"/>
      <c r="G34" s="74"/>
      <c r="H34" s="50" t="s">
        <v>23</v>
      </c>
      <c r="I34" s="51"/>
      <c r="J34" s="25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28" customFormat="1" x14ac:dyDescent="0.25">
      <c r="A35" s="24"/>
      <c r="B35" s="53" t="s">
        <v>24</v>
      </c>
      <c r="C35" s="49">
        <v>9664</v>
      </c>
      <c r="D35" s="74"/>
      <c r="E35" s="74"/>
      <c r="F35" s="74"/>
      <c r="G35" s="74"/>
      <c r="H35" s="50">
        <v>0.316</v>
      </c>
      <c r="I35" s="51"/>
      <c r="J35" s="2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28" customFormat="1" x14ac:dyDescent="0.25">
      <c r="A36" s="24"/>
      <c r="B36" s="53" t="s">
        <v>47</v>
      </c>
      <c r="C36" s="49">
        <v>11131</v>
      </c>
      <c r="D36" s="74"/>
      <c r="E36" s="74"/>
      <c r="F36" s="74"/>
      <c r="G36" s="74"/>
      <c r="H36" s="50">
        <v>0.152</v>
      </c>
      <c r="I36" s="51"/>
      <c r="J36" s="25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28" customFormat="1" x14ac:dyDescent="0.25">
      <c r="A37" s="24"/>
      <c r="B37" s="53" t="s">
        <v>41</v>
      </c>
      <c r="C37" s="49">
        <v>13227</v>
      </c>
      <c r="D37" s="74"/>
      <c r="E37" s="74"/>
      <c r="F37" s="74"/>
      <c r="G37" s="74"/>
      <c r="H37" s="50">
        <v>0.189</v>
      </c>
      <c r="I37" s="51"/>
      <c r="J37" s="2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28" customFormat="1" x14ac:dyDescent="0.25">
      <c r="A38" s="24"/>
      <c r="B38" s="82" t="s">
        <v>46</v>
      </c>
      <c r="C38" s="49">
        <v>13206</v>
      </c>
      <c r="D38" s="74"/>
      <c r="E38" s="74"/>
      <c r="F38" s="74"/>
      <c r="G38" s="74"/>
      <c r="H38" s="50">
        <v>0</v>
      </c>
      <c r="I38" s="51"/>
      <c r="J38" s="2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s="28" customFormat="1" x14ac:dyDescent="0.25">
      <c r="A39" s="24"/>
      <c r="B39" s="82" t="s">
        <v>50</v>
      </c>
      <c r="C39" s="49">
        <v>13487</v>
      </c>
      <c r="D39" s="74"/>
      <c r="E39" s="74"/>
      <c r="F39" s="74"/>
      <c r="G39" s="74"/>
      <c r="H39" s="50">
        <v>0.02</v>
      </c>
      <c r="I39" s="51"/>
      <c r="J39" s="2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s="28" customFormat="1" x14ac:dyDescent="0.25">
      <c r="A40" s="24"/>
      <c r="B40" s="54" t="s">
        <v>25</v>
      </c>
      <c r="C40" s="49"/>
      <c r="D40" s="74"/>
      <c r="E40" s="74"/>
      <c r="F40" s="74"/>
      <c r="G40" s="74"/>
      <c r="H40" s="50"/>
      <c r="I40" s="51"/>
      <c r="J40" s="25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8" customFormat="1" x14ac:dyDescent="0.25">
      <c r="A41" s="24"/>
      <c r="B41" s="56" t="s">
        <v>58</v>
      </c>
      <c r="C41" s="55"/>
      <c r="D41" s="75"/>
      <c r="E41" s="75"/>
      <c r="F41" s="75"/>
      <c r="G41" s="75"/>
      <c r="H41" s="50"/>
      <c r="I41" s="51"/>
      <c r="J41" s="25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28" customFormat="1" x14ac:dyDescent="0.25">
      <c r="A42" s="24"/>
      <c r="B42" s="48"/>
      <c r="C42" s="55"/>
      <c r="D42" s="75"/>
      <c r="E42" s="75"/>
      <c r="F42" s="75"/>
      <c r="G42" s="75"/>
      <c r="H42" s="50"/>
      <c r="I42" s="51"/>
      <c r="J42" s="25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s="28" customFormat="1" x14ac:dyDescent="0.25">
      <c r="A43" s="24"/>
      <c r="B43" s="48" t="s">
        <v>63</v>
      </c>
      <c r="C43" s="55"/>
      <c r="D43" s="75"/>
      <c r="E43" s="75"/>
      <c r="F43" s="75"/>
      <c r="G43" s="75"/>
      <c r="H43" s="50"/>
      <c r="I43" s="51"/>
      <c r="J43" s="25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s="28" customFormat="1" x14ac:dyDescent="0.25">
      <c r="A44" s="24"/>
      <c r="B44" s="48" t="s">
        <v>65</v>
      </c>
      <c r="C44" s="55"/>
      <c r="D44" s="75"/>
      <c r="E44" s="75"/>
      <c r="F44" s="75"/>
      <c r="G44" s="75"/>
      <c r="H44" s="50"/>
      <c r="I44" s="51"/>
      <c r="J44" s="25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28" customFormat="1" x14ac:dyDescent="0.25">
      <c r="A45" s="24"/>
      <c r="B45" s="48" t="s">
        <v>64</v>
      </c>
      <c r="C45" s="55"/>
      <c r="D45" s="75"/>
      <c r="E45" s="75"/>
      <c r="F45" s="75"/>
      <c r="G45" s="75"/>
      <c r="H45" s="50"/>
      <c r="I45" s="51"/>
      <c r="J45" s="2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s="28" customFormat="1" x14ac:dyDescent="0.25">
      <c r="A46" s="24"/>
      <c r="B46" s="57" t="s">
        <v>45</v>
      </c>
      <c r="C46" s="55"/>
      <c r="D46" s="75"/>
      <c r="E46" s="75"/>
      <c r="F46" s="75"/>
      <c r="G46" s="75"/>
      <c r="H46" s="50"/>
      <c r="I46" s="51"/>
      <c r="J46" s="25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28" customFormat="1" x14ac:dyDescent="0.25">
      <c r="A47" s="24"/>
      <c r="B47" s="58"/>
      <c r="C47" s="55"/>
      <c r="D47" s="75"/>
      <c r="E47" s="75"/>
      <c r="F47" s="75"/>
      <c r="G47" s="75"/>
      <c r="H47" s="50"/>
      <c r="I47" s="51"/>
      <c r="J47" s="25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28" customFormat="1" x14ac:dyDescent="0.25">
      <c r="A48" s="24"/>
      <c r="B48" s="58" t="s">
        <v>44</v>
      </c>
      <c r="C48" s="55"/>
      <c r="D48" s="75"/>
      <c r="E48" s="75"/>
      <c r="F48" s="75"/>
      <c r="G48" s="75"/>
      <c r="H48" s="50"/>
      <c r="I48" s="51"/>
      <c r="J48" s="25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28" customFormat="1" x14ac:dyDescent="0.25">
      <c r="A49" s="59"/>
      <c r="B49" s="60"/>
      <c r="C49" s="55"/>
      <c r="D49" s="75"/>
      <c r="E49" s="75"/>
      <c r="F49" s="75"/>
      <c r="G49" s="75"/>
      <c r="H49" s="50"/>
      <c r="I49" s="51"/>
      <c r="J49" s="25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s="28" customFormat="1" x14ac:dyDescent="0.25">
      <c r="A50" s="24"/>
      <c r="B50" s="48" t="s">
        <v>38</v>
      </c>
      <c r="C50" s="55"/>
      <c r="D50" s="75"/>
      <c r="E50" s="75"/>
      <c r="F50" s="75"/>
      <c r="G50" s="75"/>
      <c r="H50" s="50"/>
      <c r="I50" s="51"/>
      <c r="J50" s="25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s="28" customFormat="1" x14ac:dyDescent="0.25">
      <c r="A51" s="24"/>
      <c r="B51" s="48"/>
      <c r="C51" s="55"/>
      <c r="D51" s="75"/>
      <c r="E51" s="75"/>
      <c r="F51" s="75"/>
      <c r="G51" s="75"/>
      <c r="H51" s="50"/>
      <c r="I51" s="51"/>
      <c r="J51" s="25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s="28" customFormat="1" x14ac:dyDescent="0.25">
      <c r="A52" s="24"/>
      <c r="B52" s="61" t="s">
        <v>61</v>
      </c>
      <c r="C52" s="47"/>
      <c r="D52" s="73"/>
      <c r="E52" s="73"/>
      <c r="F52" s="73"/>
      <c r="G52" s="73"/>
      <c r="H52" s="50"/>
      <c r="I52" s="51"/>
      <c r="J52" s="2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28" customFormat="1" x14ac:dyDescent="0.25">
      <c r="A53" s="59"/>
      <c r="B53" s="62" t="s">
        <v>62</v>
      </c>
      <c r="C53" s="47"/>
      <c r="D53" s="73"/>
      <c r="E53" s="73"/>
      <c r="F53" s="73"/>
      <c r="G53" s="73"/>
      <c r="H53" s="50"/>
      <c r="I53" s="51"/>
      <c r="J53" s="2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25">
      <c r="A54" s="8"/>
      <c r="C54" s="63"/>
      <c r="D54" s="63"/>
      <c r="E54" s="63"/>
      <c r="F54" s="63"/>
      <c r="G54" s="63"/>
      <c r="H54" s="64"/>
      <c r="I54" s="65"/>
      <c r="J54" s="66"/>
    </row>
    <row r="55" spans="1:37" x14ac:dyDescent="0.25">
      <c r="A55" s="8"/>
      <c r="C55" s="63"/>
      <c r="D55" s="63"/>
      <c r="E55" s="63"/>
      <c r="F55" s="63"/>
      <c r="G55" s="63"/>
      <c r="H55" s="64"/>
      <c r="I55" s="65"/>
      <c r="J55" s="66"/>
    </row>
    <row r="56" spans="1:37" x14ac:dyDescent="0.25">
      <c r="A56" s="8"/>
      <c r="C56" s="63"/>
      <c r="D56" s="63"/>
      <c r="E56" s="63"/>
      <c r="F56" s="63"/>
      <c r="G56" s="63"/>
      <c r="H56" s="64"/>
      <c r="I56" s="65"/>
      <c r="J56" s="66"/>
    </row>
    <row r="57" spans="1:37" x14ac:dyDescent="0.25">
      <c r="A57" s="8"/>
      <c r="C57" s="63"/>
      <c r="D57" s="63"/>
      <c r="E57" s="63"/>
      <c r="F57" s="63"/>
      <c r="G57" s="63"/>
      <c r="H57" s="64"/>
      <c r="I57" s="65"/>
      <c r="J57" s="66"/>
    </row>
    <row r="58" spans="1:37" s="67" customFormat="1" x14ac:dyDescent="0.25">
      <c r="A58" s="8"/>
      <c r="B58" s="2"/>
      <c r="C58" s="63"/>
      <c r="D58" s="63"/>
      <c r="E58" s="63"/>
      <c r="F58" s="63"/>
      <c r="G58" s="63"/>
      <c r="H58" s="64"/>
      <c r="I58" s="65"/>
      <c r="J58" s="6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8"/>
      <c r="C59" s="63"/>
      <c r="D59" s="63"/>
      <c r="E59" s="63"/>
      <c r="F59" s="63"/>
      <c r="G59" s="63"/>
      <c r="H59" s="64"/>
      <c r="I59" s="65"/>
      <c r="J59" s="66"/>
    </row>
    <row r="60" spans="1:37" x14ac:dyDescent="0.25">
      <c r="A60" s="8"/>
      <c r="C60" s="63"/>
      <c r="D60" s="63"/>
      <c r="E60" s="63"/>
      <c r="F60" s="63"/>
      <c r="G60" s="63"/>
      <c r="H60" s="64"/>
      <c r="I60" s="65"/>
      <c r="J60" s="66"/>
    </row>
    <row r="61" spans="1:37" x14ac:dyDescent="0.25">
      <c r="A61" s="8"/>
      <c r="C61" s="63"/>
      <c r="D61" s="63"/>
      <c r="E61" s="63"/>
      <c r="F61" s="63"/>
      <c r="G61" s="63"/>
      <c r="H61" s="64"/>
      <c r="I61" s="65"/>
      <c r="J61" s="66"/>
    </row>
    <row r="62" spans="1:37" x14ac:dyDescent="0.25">
      <c r="A62" s="8"/>
      <c r="C62" s="63"/>
      <c r="D62" s="63"/>
      <c r="E62" s="63"/>
      <c r="F62" s="63"/>
      <c r="G62" s="63"/>
      <c r="H62" s="64"/>
      <c r="I62" s="65"/>
      <c r="J62" s="66"/>
    </row>
    <row r="63" spans="1:37" x14ac:dyDescent="0.25">
      <c r="A63" s="8"/>
      <c r="C63" s="63"/>
      <c r="D63" s="63"/>
      <c r="E63" s="63"/>
      <c r="F63" s="63"/>
      <c r="G63" s="63"/>
      <c r="H63" s="64"/>
      <c r="I63" s="65"/>
      <c r="J63" s="66"/>
    </row>
    <row r="64" spans="1:37" x14ac:dyDescent="0.25">
      <c r="A64" s="8"/>
      <c r="C64" s="63"/>
      <c r="D64" s="63"/>
      <c r="E64" s="63"/>
      <c r="F64" s="63"/>
      <c r="G64" s="63"/>
      <c r="H64" s="64"/>
      <c r="I64" s="65"/>
      <c r="J64" s="66"/>
    </row>
    <row r="65" spans="1:10" x14ac:dyDescent="0.25">
      <c r="A65" s="8"/>
      <c r="C65" s="63"/>
      <c r="D65" s="63"/>
      <c r="E65" s="63"/>
      <c r="F65" s="63"/>
      <c r="G65" s="63"/>
      <c r="H65" s="64"/>
      <c r="I65" s="65"/>
      <c r="J65" s="66"/>
    </row>
    <row r="66" spans="1:10" x14ac:dyDescent="0.25">
      <c r="A66" s="8"/>
      <c r="C66" s="63"/>
      <c r="D66" s="63"/>
      <c r="E66" s="63"/>
      <c r="F66" s="63"/>
      <c r="G66" s="63"/>
      <c r="H66" s="64"/>
      <c r="I66" s="65"/>
      <c r="J66" s="66"/>
    </row>
    <row r="67" spans="1:10" x14ac:dyDescent="0.25">
      <c r="A67" s="8"/>
      <c r="C67" s="63"/>
      <c r="D67" s="63"/>
      <c r="E67" s="63"/>
      <c r="F67" s="63"/>
      <c r="G67" s="63"/>
      <c r="H67" s="64"/>
      <c r="I67" s="65"/>
      <c r="J67" s="66"/>
    </row>
    <row r="68" spans="1:10" x14ac:dyDescent="0.25">
      <c r="A68" s="8"/>
      <c r="C68" s="63"/>
      <c r="D68" s="63"/>
      <c r="E68" s="63"/>
      <c r="F68" s="63"/>
      <c r="G68" s="63"/>
      <c r="H68" s="64"/>
      <c r="I68" s="65"/>
      <c r="J68" s="66"/>
    </row>
    <row r="69" spans="1:10" x14ac:dyDescent="0.25">
      <c r="A69" s="8"/>
      <c r="C69" s="63"/>
      <c r="D69" s="63"/>
      <c r="E69" s="63"/>
      <c r="F69" s="63"/>
      <c r="G69" s="63"/>
      <c r="H69" s="64"/>
      <c r="I69" s="65"/>
      <c r="J69" s="66"/>
    </row>
    <row r="70" spans="1:10" x14ac:dyDescent="0.25">
      <c r="A70" s="8"/>
      <c r="C70" s="63"/>
      <c r="D70" s="63"/>
      <c r="E70" s="63"/>
      <c r="F70" s="63"/>
      <c r="G70" s="63"/>
      <c r="H70" s="64"/>
      <c r="I70" s="65"/>
      <c r="J70" s="66"/>
    </row>
    <row r="71" spans="1:10" x14ac:dyDescent="0.25">
      <c r="A71" s="8"/>
      <c r="C71" s="63"/>
      <c r="D71" s="63"/>
      <c r="E71" s="63"/>
      <c r="F71" s="63"/>
      <c r="G71" s="63"/>
      <c r="H71" s="64"/>
      <c r="I71" s="65"/>
      <c r="J71" s="66"/>
    </row>
    <row r="72" spans="1:10" x14ac:dyDescent="0.25">
      <c r="A72" s="8"/>
      <c r="C72" s="63"/>
      <c r="D72" s="63"/>
      <c r="E72" s="63"/>
      <c r="F72" s="63"/>
      <c r="G72" s="63"/>
      <c r="H72" s="64"/>
      <c r="I72" s="65"/>
      <c r="J72" s="66"/>
    </row>
    <row r="73" spans="1:10" x14ac:dyDescent="0.25">
      <c r="A73" s="8"/>
      <c r="C73" s="63"/>
      <c r="D73" s="63"/>
      <c r="E73" s="63"/>
      <c r="F73" s="63"/>
      <c r="G73" s="63"/>
      <c r="H73" s="64"/>
      <c r="I73" s="65"/>
      <c r="J73" s="66"/>
    </row>
    <row r="74" spans="1:10" x14ac:dyDescent="0.25">
      <c r="A74" s="8"/>
      <c r="C74" s="63"/>
      <c r="D74" s="63"/>
      <c r="E74" s="63"/>
      <c r="F74" s="63"/>
      <c r="G74" s="63"/>
      <c r="H74" s="64"/>
      <c r="I74" s="65"/>
      <c r="J74" s="66"/>
    </row>
    <row r="75" spans="1:10" x14ac:dyDescent="0.25">
      <c r="A75" s="8"/>
      <c r="C75" s="63"/>
      <c r="D75" s="63"/>
      <c r="E75" s="63"/>
      <c r="F75" s="63"/>
      <c r="G75" s="63"/>
      <c r="H75" s="64"/>
      <c r="I75" s="65"/>
      <c r="J75" s="66"/>
    </row>
    <row r="76" spans="1:10" x14ac:dyDescent="0.25">
      <c r="A76" s="8"/>
      <c r="C76" s="63"/>
      <c r="D76" s="63"/>
      <c r="E76" s="63"/>
      <c r="F76" s="63"/>
      <c r="G76" s="63"/>
      <c r="H76" s="64"/>
      <c r="I76" s="65"/>
      <c r="J76" s="66"/>
    </row>
    <row r="77" spans="1:10" x14ac:dyDescent="0.25">
      <c r="A77" s="8"/>
      <c r="C77" s="63"/>
      <c r="D77" s="63"/>
      <c r="E77" s="63"/>
      <c r="F77" s="63"/>
      <c r="G77" s="63"/>
      <c r="H77" s="64"/>
      <c r="I77" s="65"/>
      <c r="J77" s="66"/>
    </row>
    <row r="78" spans="1:10" x14ac:dyDescent="0.25">
      <c r="A78" s="8"/>
      <c r="C78" s="63"/>
      <c r="D78" s="63"/>
      <c r="E78" s="63"/>
      <c r="F78" s="63"/>
      <c r="G78" s="63"/>
      <c r="H78" s="64"/>
      <c r="I78" s="65"/>
      <c r="J78" s="66"/>
    </row>
    <row r="79" spans="1:10" x14ac:dyDescent="0.25">
      <c r="A79" s="8"/>
      <c r="C79" s="63"/>
      <c r="D79" s="63"/>
      <c r="E79" s="63"/>
      <c r="F79" s="63"/>
      <c r="G79" s="63"/>
      <c r="H79" s="64"/>
      <c r="I79" s="65"/>
      <c r="J79" s="66"/>
    </row>
    <row r="80" spans="1:10" x14ac:dyDescent="0.25">
      <c r="A80" s="8"/>
      <c r="C80" s="63"/>
      <c r="D80" s="63"/>
      <c r="E80" s="63"/>
      <c r="F80" s="63"/>
      <c r="G80" s="63"/>
      <c r="H80" s="64"/>
      <c r="I80" s="65"/>
      <c r="J80" s="66"/>
    </row>
    <row r="81" spans="1:10" x14ac:dyDescent="0.25">
      <c r="A81" s="8"/>
      <c r="C81" s="63"/>
      <c r="D81" s="63"/>
      <c r="E81" s="63"/>
      <c r="F81" s="63"/>
      <c r="G81" s="63"/>
      <c r="H81" s="64"/>
      <c r="I81" s="65"/>
      <c r="J81" s="66"/>
    </row>
    <row r="82" spans="1:10" x14ac:dyDescent="0.25">
      <c r="A82" s="8"/>
      <c r="C82" s="63"/>
      <c r="D82" s="63"/>
      <c r="E82" s="63"/>
      <c r="F82" s="63"/>
      <c r="G82" s="63"/>
      <c r="H82" s="64"/>
      <c r="I82" s="65"/>
      <c r="J82" s="66"/>
    </row>
    <row r="83" spans="1:10" x14ac:dyDescent="0.25">
      <c r="A83" s="8"/>
      <c r="C83" s="63"/>
      <c r="D83" s="63"/>
      <c r="E83" s="63"/>
      <c r="F83" s="63"/>
      <c r="G83" s="63"/>
      <c r="H83" s="64"/>
      <c r="I83" s="65"/>
      <c r="J83" s="66"/>
    </row>
    <row r="84" spans="1:10" x14ac:dyDescent="0.25">
      <c r="A84" s="8"/>
      <c r="C84" s="63"/>
      <c r="D84" s="63"/>
      <c r="E84" s="63"/>
      <c r="F84" s="63"/>
      <c r="G84" s="63"/>
      <c r="H84" s="64"/>
      <c r="I84" s="65"/>
      <c r="J84" s="66"/>
    </row>
    <row r="85" spans="1:10" x14ac:dyDescent="0.25">
      <c r="A85" s="8"/>
      <c r="C85" s="63"/>
      <c r="D85" s="63"/>
      <c r="E85" s="63"/>
      <c r="F85" s="63"/>
      <c r="G85" s="63"/>
      <c r="H85" s="64"/>
      <c r="I85" s="65"/>
      <c r="J85" s="66"/>
    </row>
    <row r="86" spans="1:10" x14ac:dyDescent="0.25">
      <c r="A86" s="8"/>
      <c r="C86" s="63"/>
      <c r="D86" s="63"/>
      <c r="E86" s="63"/>
      <c r="F86" s="63"/>
      <c r="G86" s="63"/>
      <c r="H86" s="64"/>
      <c r="I86" s="65"/>
      <c r="J86" s="66"/>
    </row>
    <row r="87" spans="1:10" x14ac:dyDescent="0.25">
      <c r="A87" s="8"/>
      <c r="C87" s="63"/>
      <c r="D87" s="63"/>
      <c r="E87" s="63"/>
      <c r="F87" s="63"/>
      <c r="G87" s="63"/>
      <c r="H87" s="64"/>
      <c r="I87" s="65"/>
      <c r="J87" s="66"/>
    </row>
    <row r="88" spans="1:10" x14ac:dyDescent="0.25">
      <c r="A88" s="8"/>
      <c r="C88" s="63"/>
      <c r="D88" s="63"/>
      <c r="E88" s="63"/>
      <c r="F88" s="63"/>
      <c r="G88" s="63"/>
      <c r="H88" s="64"/>
      <c r="I88" s="65"/>
      <c r="J88" s="66"/>
    </row>
    <row r="89" spans="1:10" x14ac:dyDescent="0.25">
      <c r="A89" s="8"/>
      <c r="C89" s="63"/>
      <c r="D89" s="63"/>
      <c r="E89" s="63"/>
      <c r="F89" s="63"/>
      <c r="G89" s="63"/>
      <c r="H89" s="64"/>
      <c r="I89" s="65"/>
      <c r="J89" s="66"/>
    </row>
    <row r="90" spans="1:10" x14ac:dyDescent="0.25">
      <c r="A90" s="8"/>
      <c r="C90" s="63"/>
      <c r="D90" s="63"/>
      <c r="E90" s="63"/>
      <c r="F90" s="63"/>
      <c r="G90" s="63"/>
      <c r="H90" s="64"/>
      <c r="I90" s="65"/>
      <c r="J90" s="66"/>
    </row>
    <row r="91" spans="1:10" x14ac:dyDescent="0.25">
      <c r="A91" s="8"/>
      <c r="C91" s="63"/>
      <c r="D91" s="63"/>
      <c r="E91" s="63"/>
      <c r="F91" s="63"/>
      <c r="G91" s="63"/>
      <c r="H91" s="64"/>
      <c r="I91" s="65"/>
      <c r="J91" s="66"/>
    </row>
    <row r="92" spans="1:10" x14ac:dyDescent="0.25">
      <c r="A92" s="8"/>
      <c r="C92" s="63"/>
      <c r="D92" s="63"/>
      <c r="E92" s="63"/>
      <c r="F92" s="63"/>
      <c r="G92" s="63"/>
      <c r="H92" s="64"/>
      <c r="I92" s="65"/>
      <c r="J92" s="66"/>
    </row>
    <row r="93" spans="1:10" x14ac:dyDescent="0.25">
      <c r="A93" s="8"/>
      <c r="C93" s="63"/>
      <c r="D93" s="63"/>
      <c r="E93" s="63"/>
      <c r="F93" s="63"/>
      <c r="G93" s="63"/>
      <c r="H93" s="64"/>
      <c r="I93" s="65"/>
      <c r="J93" s="66"/>
    </row>
    <row r="94" spans="1:10" x14ac:dyDescent="0.25">
      <c r="A94" s="8"/>
      <c r="C94" s="63"/>
      <c r="D94" s="63"/>
      <c r="E94" s="63"/>
      <c r="F94" s="63"/>
      <c r="G94" s="63"/>
      <c r="H94" s="64"/>
      <c r="I94" s="65"/>
      <c r="J94" s="66"/>
    </row>
    <row r="95" spans="1:10" x14ac:dyDescent="0.25">
      <c r="A95" s="8"/>
      <c r="C95" s="63"/>
      <c r="D95" s="63"/>
      <c r="E95" s="63"/>
      <c r="F95" s="63"/>
      <c r="G95" s="63"/>
      <c r="H95" s="64"/>
      <c r="I95" s="65"/>
      <c r="J95" s="66"/>
    </row>
    <row r="96" spans="1:10" x14ac:dyDescent="0.25">
      <c r="A96" s="8"/>
      <c r="C96" s="63"/>
      <c r="D96" s="63"/>
      <c r="E96" s="63"/>
      <c r="F96" s="63"/>
      <c r="G96" s="63"/>
      <c r="H96" s="64"/>
      <c r="I96" s="65"/>
      <c r="J96" s="66"/>
    </row>
    <row r="97" spans="1:10" x14ac:dyDescent="0.25">
      <c r="A97" s="8"/>
      <c r="C97" s="63"/>
      <c r="D97" s="63"/>
      <c r="E97" s="63"/>
      <c r="F97" s="63"/>
      <c r="G97" s="63"/>
      <c r="H97" s="64"/>
      <c r="I97" s="65"/>
      <c r="J97" s="66"/>
    </row>
    <row r="98" spans="1:10" x14ac:dyDescent="0.25">
      <c r="A98" s="8"/>
      <c r="C98" s="63"/>
      <c r="D98" s="63"/>
      <c r="E98" s="63"/>
      <c r="F98" s="63"/>
      <c r="G98" s="63"/>
      <c r="H98" s="64"/>
      <c r="I98" s="65"/>
      <c r="J98" s="66"/>
    </row>
    <row r="99" spans="1:10" x14ac:dyDescent="0.25">
      <c r="A99" s="8"/>
      <c r="C99" s="63"/>
      <c r="D99" s="63"/>
      <c r="E99" s="63"/>
      <c r="F99" s="63"/>
      <c r="G99" s="63"/>
      <c r="H99" s="64"/>
      <c r="I99" s="65"/>
      <c r="J99" s="66"/>
    </row>
    <row r="100" spans="1:10" x14ac:dyDescent="0.25">
      <c r="A100" s="8"/>
      <c r="C100" s="63"/>
      <c r="D100" s="63"/>
      <c r="E100" s="63"/>
      <c r="F100" s="63"/>
      <c r="G100" s="63"/>
      <c r="H100" s="64"/>
      <c r="I100" s="65"/>
      <c r="J100" s="66"/>
    </row>
    <row r="101" spans="1:10" x14ac:dyDescent="0.25">
      <c r="A101" s="8"/>
      <c r="C101" s="63"/>
      <c r="D101" s="63"/>
      <c r="E101" s="63"/>
      <c r="F101" s="63"/>
      <c r="G101" s="63"/>
      <c r="H101" s="64"/>
      <c r="I101" s="65"/>
      <c r="J101" s="66"/>
    </row>
    <row r="102" spans="1:10" x14ac:dyDescent="0.25">
      <c r="A102" s="8"/>
      <c r="C102" s="63"/>
      <c r="D102" s="63"/>
      <c r="E102" s="63"/>
      <c r="F102" s="63"/>
      <c r="G102" s="63"/>
      <c r="H102" s="64"/>
      <c r="I102" s="65"/>
      <c r="J102" s="66"/>
    </row>
    <row r="103" spans="1:10" x14ac:dyDescent="0.25">
      <c r="A103" s="8"/>
      <c r="C103" s="63"/>
      <c r="D103" s="63"/>
      <c r="E103" s="63"/>
      <c r="F103" s="63"/>
      <c r="G103" s="63"/>
      <c r="H103" s="64"/>
      <c r="I103" s="65"/>
      <c r="J103" s="66"/>
    </row>
    <row r="104" spans="1:10" x14ac:dyDescent="0.25">
      <c r="A104" s="8"/>
      <c r="C104" s="63"/>
      <c r="D104" s="63"/>
      <c r="E104" s="63"/>
      <c r="F104" s="63"/>
      <c r="G104" s="63"/>
      <c r="H104" s="64"/>
      <c r="I104" s="65"/>
      <c r="J104" s="66"/>
    </row>
    <row r="105" spans="1:10" x14ac:dyDescent="0.25">
      <c r="A105" s="8"/>
      <c r="C105" s="63"/>
      <c r="D105" s="63"/>
      <c r="E105" s="63"/>
      <c r="F105" s="63"/>
      <c r="G105" s="63"/>
      <c r="H105" s="64"/>
      <c r="I105" s="65"/>
      <c r="J105" s="66"/>
    </row>
    <row r="106" spans="1:10" x14ac:dyDescent="0.25">
      <c r="A106" s="8"/>
      <c r="C106" s="63"/>
      <c r="D106" s="63"/>
      <c r="E106" s="63"/>
      <c r="F106" s="63"/>
      <c r="G106" s="63"/>
      <c r="H106" s="64"/>
      <c r="I106" s="65"/>
      <c r="J106" s="66"/>
    </row>
    <row r="107" spans="1:10" x14ac:dyDescent="0.25">
      <c r="A107" s="8"/>
      <c r="C107" s="63"/>
      <c r="D107" s="63"/>
      <c r="E107" s="63"/>
      <c r="F107" s="63"/>
      <c r="G107" s="63"/>
      <c r="H107" s="64"/>
      <c r="I107" s="65"/>
      <c r="J107" s="66"/>
    </row>
    <row r="108" spans="1:10" x14ac:dyDescent="0.25">
      <c r="A108" s="8"/>
      <c r="C108" s="63"/>
      <c r="D108" s="63"/>
      <c r="E108" s="63"/>
      <c r="F108" s="63"/>
      <c r="G108" s="63"/>
      <c r="H108" s="64"/>
      <c r="I108" s="65"/>
      <c r="J108" s="66"/>
    </row>
    <row r="109" spans="1:10" x14ac:dyDescent="0.25">
      <c r="A109" s="8"/>
      <c r="C109" s="63"/>
      <c r="D109" s="63"/>
      <c r="E109" s="63"/>
      <c r="F109" s="63"/>
      <c r="G109" s="63"/>
      <c r="H109" s="64"/>
      <c r="I109" s="65"/>
      <c r="J109" s="66"/>
    </row>
    <row r="110" spans="1:10" x14ac:dyDescent="0.25">
      <c r="A110" s="8"/>
      <c r="C110" s="63"/>
      <c r="D110" s="63"/>
      <c r="E110" s="63"/>
      <c r="F110" s="63"/>
      <c r="G110" s="63"/>
      <c r="H110" s="64"/>
      <c r="I110" s="65"/>
      <c r="J110" s="66"/>
    </row>
    <row r="111" spans="1:10" x14ac:dyDescent="0.25">
      <c r="A111" s="8"/>
      <c r="C111" s="63"/>
      <c r="D111" s="63"/>
      <c r="E111" s="63"/>
      <c r="F111" s="63"/>
      <c r="G111" s="63"/>
      <c r="H111" s="64"/>
      <c r="I111" s="65"/>
      <c r="J111" s="66"/>
    </row>
    <row r="112" spans="1:10" x14ac:dyDescent="0.25">
      <c r="A112" s="8"/>
      <c r="C112" s="63"/>
      <c r="D112" s="63"/>
      <c r="E112" s="63"/>
      <c r="F112" s="63"/>
      <c r="G112" s="63"/>
      <c r="H112" s="64"/>
      <c r="I112" s="65"/>
      <c r="J112" s="66"/>
    </row>
    <row r="113" spans="1:10" x14ac:dyDescent="0.25">
      <c r="A113" s="8"/>
      <c r="C113" s="63"/>
      <c r="D113" s="63"/>
      <c r="E113" s="63"/>
      <c r="F113" s="63"/>
      <c r="G113" s="63"/>
      <c r="H113" s="64"/>
      <c r="I113" s="65"/>
      <c r="J113" s="66"/>
    </row>
    <row r="114" spans="1:10" x14ac:dyDescent="0.25">
      <c r="A114" s="8"/>
      <c r="C114" s="63"/>
      <c r="D114" s="63"/>
      <c r="E114" s="63"/>
      <c r="F114" s="63"/>
      <c r="G114" s="63"/>
      <c r="H114" s="64"/>
      <c r="I114" s="65"/>
      <c r="J114" s="66"/>
    </row>
    <row r="115" spans="1:10" x14ac:dyDescent="0.25">
      <c r="A115" s="8"/>
      <c r="C115" s="63"/>
      <c r="D115" s="63"/>
      <c r="E115" s="63"/>
      <c r="F115" s="63"/>
      <c r="G115" s="63"/>
      <c r="H115" s="64"/>
      <c r="I115" s="65"/>
      <c r="J115" s="66"/>
    </row>
    <row r="116" spans="1:10" x14ac:dyDescent="0.25">
      <c r="A116" s="8"/>
      <c r="C116" s="63"/>
      <c r="D116" s="63"/>
      <c r="E116" s="63"/>
      <c r="F116" s="63"/>
      <c r="G116" s="63"/>
      <c r="H116" s="64"/>
      <c r="I116" s="65"/>
      <c r="J116" s="66"/>
    </row>
    <row r="117" spans="1:10" x14ac:dyDescent="0.25">
      <c r="A117" s="8"/>
      <c r="C117" s="63"/>
      <c r="D117" s="63"/>
      <c r="E117" s="63"/>
      <c r="F117" s="63"/>
      <c r="G117" s="63"/>
      <c r="H117" s="64"/>
      <c r="I117" s="65"/>
      <c r="J117" s="66"/>
    </row>
    <row r="118" spans="1:10" x14ac:dyDescent="0.25">
      <c r="A118" s="8"/>
      <c r="C118" s="63"/>
      <c r="D118" s="63"/>
      <c r="E118" s="63"/>
      <c r="F118" s="63"/>
      <c r="G118" s="63"/>
      <c r="H118" s="64"/>
      <c r="I118" s="65"/>
      <c r="J118" s="66"/>
    </row>
    <row r="119" spans="1:10" x14ac:dyDescent="0.25">
      <c r="A119" s="8"/>
      <c r="C119" s="63"/>
      <c r="D119" s="63"/>
      <c r="E119" s="63"/>
      <c r="F119" s="63"/>
      <c r="G119" s="63"/>
      <c r="H119" s="64"/>
      <c r="I119" s="65"/>
      <c r="J119" s="66"/>
    </row>
    <row r="120" spans="1:10" x14ac:dyDescent="0.25">
      <c r="A120" s="8"/>
      <c r="C120" s="63"/>
      <c r="D120" s="63"/>
      <c r="E120" s="63"/>
      <c r="F120" s="63"/>
      <c r="G120" s="63"/>
      <c r="H120" s="64"/>
      <c r="I120" s="65"/>
      <c r="J120" s="66"/>
    </row>
    <row r="121" spans="1:10" x14ac:dyDescent="0.25">
      <c r="A121" s="8"/>
      <c r="C121" s="63"/>
      <c r="D121" s="63"/>
      <c r="E121" s="63"/>
      <c r="F121" s="63"/>
      <c r="G121" s="63"/>
      <c r="H121" s="64"/>
      <c r="I121" s="65"/>
      <c r="J121" s="66"/>
    </row>
    <row r="122" spans="1:10" x14ac:dyDescent="0.25">
      <c r="A122" s="8"/>
      <c r="C122" s="63"/>
      <c r="D122" s="63"/>
      <c r="E122" s="63"/>
      <c r="F122" s="63"/>
      <c r="G122" s="63"/>
      <c r="H122" s="64"/>
      <c r="I122" s="65"/>
      <c r="J122" s="66"/>
    </row>
    <row r="123" spans="1:10" x14ac:dyDescent="0.25">
      <c r="A123" s="8"/>
      <c r="C123" s="63"/>
      <c r="D123" s="63"/>
      <c r="E123" s="63"/>
      <c r="F123" s="63"/>
      <c r="G123" s="63"/>
      <c r="H123" s="64"/>
      <c r="I123" s="65"/>
      <c r="J123" s="66"/>
    </row>
    <row r="124" spans="1:10" x14ac:dyDescent="0.25">
      <c r="A124" s="8"/>
      <c r="C124" s="63"/>
      <c r="D124" s="63"/>
      <c r="E124" s="63"/>
      <c r="F124" s="63"/>
      <c r="G124" s="63"/>
      <c r="H124" s="64"/>
      <c r="I124" s="65"/>
      <c r="J124" s="66"/>
    </row>
    <row r="125" spans="1:10" x14ac:dyDescent="0.25">
      <c r="A125" s="8"/>
      <c r="C125" s="63"/>
      <c r="D125" s="63"/>
      <c r="E125" s="63"/>
      <c r="F125" s="63"/>
      <c r="G125" s="63"/>
      <c r="H125" s="64"/>
      <c r="I125" s="65"/>
      <c r="J125" s="66"/>
    </row>
    <row r="126" spans="1:10" x14ac:dyDescent="0.25">
      <c r="A126" s="8"/>
      <c r="C126" s="63"/>
      <c r="D126" s="63"/>
      <c r="E126" s="63"/>
      <c r="F126" s="63"/>
      <c r="G126" s="63"/>
      <c r="H126" s="64"/>
      <c r="I126" s="65"/>
      <c r="J126" s="66"/>
    </row>
    <row r="127" spans="1:10" x14ac:dyDescent="0.25">
      <c r="A127" s="8"/>
      <c r="C127" s="63"/>
      <c r="D127" s="63"/>
      <c r="E127" s="63"/>
      <c r="F127" s="63"/>
      <c r="G127" s="63"/>
      <c r="H127" s="64"/>
      <c r="I127" s="65"/>
      <c r="J127" s="66"/>
    </row>
    <row r="128" spans="1:10" x14ac:dyDescent="0.25">
      <c r="A128" s="8"/>
      <c r="C128" s="63"/>
      <c r="D128" s="63"/>
      <c r="E128" s="63"/>
      <c r="F128" s="63"/>
      <c r="G128" s="63"/>
      <c r="H128" s="64"/>
      <c r="I128" s="65"/>
      <c r="J128" s="66"/>
    </row>
    <row r="129" spans="1:10" x14ac:dyDescent="0.25">
      <c r="A129" s="8"/>
      <c r="C129" s="63"/>
      <c r="D129" s="63"/>
      <c r="E129" s="63"/>
      <c r="F129" s="63"/>
      <c r="G129" s="63"/>
      <c r="H129" s="64"/>
      <c r="I129" s="65"/>
      <c r="J129" s="66"/>
    </row>
    <row r="130" spans="1:10" x14ac:dyDescent="0.25">
      <c r="A130" s="8"/>
      <c r="C130" s="63"/>
      <c r="D130" s="63"/>
      <c r="E130" s="63"/>
      <c r="F130" s="63"/>
      <c r="G130" s="63"/>
      <c r="H130" s="64"/>
      <c r="I130" s="65"/>
      <c r="J130" s="66"/>
    </row>
    <row r="131" spans="1:10" x14ac:dyDescent="0.25">
      <c r="A131" s="8"/>
      <c r="C131" s="63"/>
      <c r="D131" s="63"/>
      <c r="E131" s="63"/>
      <c r="F131" s="63"/>
      <c r="G131" s="63"/>
      <c r="H131" s="64"/>
      <c r="I131" s="65"/>
      <c r="J131" s="66"/>
    </row>
    <row r="132" spans="1:10" x14ac:dyDescent="0.25">
      <c r="A132" s="8"/>
      <c r="C132" s="63"/>
      <c r="D132" s="63"/>
      <c r="E132" s="63"/>
      <c r="F132" s="63"/>
      <c r="G132" s="63"/>
      <c r="H132" s="64"/>
      <c r="I132" s="65"/>
      <c r="J132" s="66"/>
    </row>
    <row r="133" spans="1:10" x14ac:dyDescent="0.25">
      <c r="A133" s="8"/>
      <c r="C133" s="63"/>
      <c r="D133" s="63"/>
      <c r="E133" s="63"/>
      <c r="F133" s="63"/>
      <c r="G133" s="63"/>
      <c r="H133" s="64"/>
      <c r="I133" s="65"/>
      <c r="J133" s="66"/>
    </row>
    <row r="134" spans="1:10" x14ac:dyDescent="0.25">
      <c r="A134" s="8"/>
      <c r="C134" s="63"/>
      <c r="D134" s="63"/>
      <c r="E134" s="63"/>
      <c r="F134" s="63"/>
      <c r="G134" s="63"/>
      <c r="H134" s="64"/>
      <c r="I134" s="65"/>
      <c r="J134" s="66"/>
    </row>
    <row r="135" spans="1:10" x14ac:dyDescent="0.25">
      <c r="A135" s="8"/>
      <c r="C135" s="63"/>
      <c r="D135" s="63"/>
      <c r="E135" s="63"/>
      <c r="F135" s="63"/>
      <c r="G135" s="63"/>
      <c r="H135" s="64"/>
      <c r="I135" s="65"/>
      <c r="J135" s="66"/>
    </row>
    <row r="136" spans="1:10" x14ac:dyDescent="0.25">
      <c r="A136" s="8"/>
      <c r="C136" s="63"/>
      <c r="D136" s="63"/>
      <c r="E136" s="63"/>
      <c r="F136" s="63"/>
      <c r="G136" s="63"/>
      <c r="H136" s="64"/>
      <c r="I136" s="65"/>
      <c r="J136" s="66"/>
    </row>
    <row r="137" spans="1:10" x14ac:dyDescent="0.25">
      <c r="A137" s="8"/>
      <c r="C137" s="63"/>
      <c r="D137" s="63"/>
      <c r="E137" s="63"/>
      <c r="F137" s="63"/>
      <c r="G137" s="63"/>
      <c r="H137" s="64"/>
      <c r="I137" s="65"/>
      <c r="J137" s="66"/>
    </row>
    <row r="138" spans="1:10" x14ac:dyDescent="0.25">
      <c r="A138" s="8"/>
      <c r="C138" s="63"/>
      <c r="D138" s="63"/>
      <c r="E138" s="63"/>
      <c r="F138" s="63"/>
      <c r="G138" s="63"/>
      <c r="H138" s="64"/>
      <c r="I138" s="65"/>
      <c r="J138" s="66"/>
    </row>
    <row r="139" spans="1:10" x14ac:dyDescent="0.25">
      <c r="A139" s="8"/>
      <c r="C139" s="63"/>
      <c r="D139" s="63"/>
      <c r="E139" s="63"/>
      <c r="F139" s="63"/>
      <c r="G139" s="63"/>
      <c r="H139" s="64"/>
      <c r="I139" s="65"/>
      <c r="J139" s="66"/>
    </row>
    <row r="140" spans="1:10" x14ac:dyDescent="0.25">
      <c r="A140" s="8"/>
      <c r="C140" s="63"/>
      <c r="D140" s="63"/>
      <c r="E140" s="63"/>
      <c r="F140" s="63"/>
      <c r="G140" s="63"/>
      <c r="H140" s="64"/>
      <c r="I140" s="65"/>
      <c r="J140" s="66"/>
    </row>
    <row r="141" spans="1:10" x14ac:dyDescent="0.25">
      <c r="A141" s="8"/>
      <c r="C141" s="63"/>
      <c r="D141" s="63"/>
      <c r="E141" s="63"/>
      <c r="F141" s="63"/>
      <c r="G141" s="63"/>
      <c r="H141" s="64"/>
      <c r="I141" s="65"/>
      <c r="J141" s="66"/>
    </row>
    <row r="142" spans="1:10" x14ac:dyDescent="0.25">
      <c r="A142" s="8"/>
      <c r="C142" s="63"/>
      <c r="D142" s="63"/>
      <c r="E142" s="63"/>
      <c r="F142" s="63"/>
      <c r="G142" s="63"/>
      <c r="H142" s="64"/>
      <c r="I142" s="65"/>
      <c r="J142" s="66"/>
    </row>
    <row r="143" spans="1:10" x14ac:dyDescent="0.25">
      <c r="A143" s="8"/>
      <c r="C143" s="63"/>
      <c r="D143" s="63"/>
      <c r="E143" s="63"/>
      <c r="F143" s="63"/>
      <c r="G143" s="63"/>
      <c r="H143" s="64"/>
      <c r="I143" s="65"/>
      <c r="J143" s="66"/>
    </row>
    <row r="144" spans="1:10" x14ac:dyDescent="0.25">
      <c r="A144" s="8"/>
      <c r="C144" s="63"/>
      <c r="D144" s="63"/>
      <c r="E144" s="63"/>
      <c r="F144" s="63"/>
      <c r="G144" s="63"/>
      <c r="H144" s="64"/>
      <c r="I144" s="65"/>
      <c r="J144" s="66"/>
    </row>
    <row r="145" spans="1:10" x14ac:dyDescent="0.25">
      <c r="A145" s="8"/>
      <c r="C145" s="63"/>
      <c r="D145" s="63"/>
      <c r="E145" s="63"/>
      <c r="F145" s="63"/>
      <c r="G145" s="63"/>
      <c r="H145" s="64"/>
      <c r="I145" s="65"/>
      <c r="J145" s="66"/>
    </row>
    <row r="146" spans="1:10" x14ac:dyDescent="0.25">
      <c r="A146" s="8"/>
      <c r="C146" s="63"/>
      <c r="D146" s="63"/>
      <c r="E146" s="63"/>
      <c r="F146" s="63"/>
      <c r="G146" s="63"/>
      <c r="H146" s="64"/>
      <c r="I146" s="65"/>
      <c r="J146" s="66"/>
    </row>
    <row r="147" spans="1:10" x14ac:dyDescent="0.25">
      <c r="A147" s="8"/>
      <c r="C147" s="63"/>
      <c r="D147" s="63"/>
      <c r="E147" s="63"/>
      <c r="F147" s="63"/>
      <c r="G147" s="63"/>
      <c r="H147" s="64"/>
      <c r="I147" s="65"/>
      <c r="J147" s="66"/>
    </row>
    <row r="148" spans="1:10" x14ac:dyDescent="0.25">
      <c r="A148" s="8"/>
      <c r="C148" s="63"/>
      <c r="D148" s="63"/>
      <c r="E148" s="63"/>
      <c r="F148" s="63"/>
      <c r="G148" s="63"/>
      <c r="H148" s="64"/>
      <c r="I148" s="65"/>
      <c r="J148" s="66"/>
    </row>
    <row r="149" spans="1:10" x14ac:dyDescent="0.25">
      <c r="A149" s="8"/>
      <c r="C149" s="63"/>
      <c r="D149" s="63"/>
      <c r="E149" s="63"/>
      <c r="F149" s="63"/>
      <c r="G149" s="63"/>
      <c r="H149" s="64"/>
      <c r="I149" s="65"/>
      <c r="J149" s="66"/>
    </row>
    <row r="150" spans="1:10" x14ac:dyDescent="0.25">
      <c r="A150" s="8"/>
      <c r="C150" s="63"/>
      <c r="D150" s="63"/>
      <c r="E150" s="63"/>
      <c r="F150" s="63"/>
      <c r="G150" s="63"/>
      <c r="H150" s="64"/>
      <c r="I150" s="65"/>
      <c r="J150" s="66"/>
    </row>
    <row r="151" spans="1:10" x14ac:dyDescent="0.25">
      <c r="A151" s="8"/>
      <c r="C151" s="63"/>
      <c r="D151" s="63"/>
      <c r="E151" s="63"/>
      <c r="F151" s="63"/>
      <c r="G151" s="63"/>
      <c r="H151" s="64"/>
      <c r="I151" s="65"/>
      <c r="J151" s="66"/>
    </row>
    <row r="152" spans="1:10" x14ac:dyDescent="0.25">
      <c r="A152" s="8"/>
      <c r="C152" s="63"/>
      <c r="D152" s="63"/>
      <c r="E152" s="63"/>
      <c r="F152" s="63"/>
      <c r="G152" s="63"/>
      <c r="H152" s="64"/>
      <c r="I152" s="65"/>
      <c r="J152" s="66"/>
    </row>
    <row r="153" spans="1:10" x14ac:dyDescent="0.25">
      <c r="A153" s="8"/>
      <c r="C153" s="63"/>
      <c r="D153" s="63"/>
      <c r="E153" s="63"/>
      <c r="F153" s="63"/>
      <c r="G153" s="63"/>
      <c r="H153" s="64"/>
      <c r="I153" s="65"/>
      <c r="J153" s="66"/>
    </row>
    <row r="154" spans="1:10" x14ac:dyDescent="0.25">
      <c r="A154" s="8"/>
      <c r="C154" s="63"/>
      <c r="D154" s="63"/>
      <c r="E154" s="63"/>
      <c r="F154" s="63"/>
      <c r="G154" s="63"/>
      <c r="H154" s="64"/>
      <c r="I154" s="65"/>
      <c r="J154" s="66"/>
    </row>
    <row r="155" spans="1:10" x14ac:dyDescent="0.25">
      <c r="A155" s="8"/>
      <c r="C155" s="63"/>
      <c r="D155" s="63"/>
      <c r="E155" s="63"/>
      <c r="F155" s="63"/>
      <c r="G155" s="63"/>
      <c r="H155" s="64"/>
      <c r="I155" s="65"/>
      <c r="J155" s="66"/>
    </row>
    <row r="156" spans="1:10" x14ac:dyDescent="0.25">
      <c r="A156" s="8"/>
      <c r="C156" s="63"/>
      <c r="D156" s="63"/>
      <c r="E156" s="63"/>
      <c r="F156" s="63"/>
      <c r="G156" s="63"/>
      <c r="H156" s="64"/>
      <c r="I156" s="65"/>
      <c r="J156" s="66"/>
    </row>
    <row r="157" spans="1:10" x14ac:dyDescent="0.25">
      <c r="A157" s="8"/>
      <c r="C157" s="63"/>
      <c r="D157" s="63"/>
      <c r="E157" s="63"/>
      <c r="F157" s="63"/>
      <c r="G157" s="63"/>
      <c r="H157" s="64"/>
      <c r="I157" s="65"/>
      <c r="J157" s="66"/>
    </row>
    <row r="158" spans="1:10" x14ac:dyDescent="0.25">
      <c r="A158" s="8"/>
      <c r="C158" s="63"/>
      <c r="D158" s="63"/>
      <c r="E158" s="63"/>
      <c r="F158" s="63"/>
      <c r="G158" s="63"/>
      <c r="H158" s="64"/>
      <c r="I158" s="65"/>
      <c r="J158" s="66"/>
    </row>
    <row r="159" spans="1:10" x14ac:dyDescent="0.25">
      <c r="A159" s="8"/>
      <c r="C159" s="63"/>
      <c r="D159" s="63"/>
      <c r="E159" s="63"/>
      <c r="F159" s="63"/>
      <c r="G159" s="63"/>
      <c r="H159" s="64"/>
      <c r="I159" s="65"/>
      <c r="J159" s="66"/>
    </row>
    <row r="160" spans="1:10" x14ac:dyDescent="0.25">
      <c r="A160" s="8"/>
      <c r="C160" s="63"/>
      <c r="D160" s="63"/>
      <c r="E160" s="63"/>
      <c r="F160" s="63"/>
      <c r="G160" s="63"/>
      <c r="H160" s="64"/>
      <c r="I160" s="65"/>
      <c r="J160" s="66"/>
    </row>
    <row r="161" spans="1:10" x14ac:dyDescent="0.25">
      <c r="A161" s="8"/>
      <c r="C161" s="63"/>
      <c r="D161" s="63"/>
      <c r="E161" s="63"/>
      <c r="F161" s="63"/>
      <c r="G161" s="63"/>
      <c r="H161" s="64"/>
      <c r="I161" s="65"/>
      <c r="J161" s="66"/>
    </row>
    <row r="162" spans="1:10" x14ac:dyDescent="0.25">
      <c r="A162" s="8"/>
      <c r="C162" s="63"/>
      <c r="D162" s="63"/>
      <c r="E162" s="63"/>
      <c r="F162" s="63"/>
      <c r="G162" s="63"/>
      <c r="H162" s="64"/>
      <c r="I162" s="65"/>
      <c r="J162" s="66"/>
    </row>
    <row r="163" spans="1:10" x14ac:dyDescent="0.25">
      <c r="A163" s="8"/>
      <c r="C163" s="63"/>
      <c r="D163" s="63"/>
      <c r="E163" s="63"/>
      <c r="F163" s="63"/>
      <c r="G163" s="63"/>
      <c r="H163" s="64"/>
      <c r="I163" s="65"/>
      <c r="J163" s="66"/>
    </row>
    <row r="164" spans="1:10" x14ac:dyDescent="0.25">
      <c r="A164" s="8"/>
      <c r="C164" s="63"/>
      <c r="D164" s="63"/>
      <c r="E164" s="63"/>
      <c r="F164" s="63"/>
      <c r="G164" s="63"/>
      <c r="H164" s="64"/>
      <c r="I164" s="65"/>
      <c r="J164" s="66"/>
    </row>
    <row r="165" spans="1:10" x14ac:dyDescent="0.25">
      <c r="A165" s="8"/>
      <c r="C165" s="63"/>
      <c r="D165" s="63"/>
      <c r="E165" s="63"/>
      <c r="F165" s="63"/>
      <c r="G165" s="63"/>
      <c r="H165" s="64"/>
      <c r="I165" s="65"/>
      <c r="J165" s="66"/>
    </row>
    <row r="166" spans="1:10" x14ac:dyDescent="0.25">
      <c r="A166" s="8"/>
      <c r="C166" s="63"/>
      <c r="D166" s="63"/>
      <c r="E166" s="63"/>
      <c r="F166" s="63"/>
      <c r="G166" s="63"/>
      <c r="H166" s="64"/>
      <c r="I166" s="65"/>
      <c r="J166" s="66"/>
    </row>
    <row r="167" spans="1:10" x14ac:dyDescent="0.25">
      <c r="A167" s="8"/>
      <c r="C167" s="63"/>
      <c r="D167" s="63"/>
      <c r="E167" s="63"/>
      <c r="F167" s="63"/>
      <c r="G167" s="63"/>
      <c r="H167" s="64"/>
      <c r="I167" s="65"/>
      <c r="J167" s="66"/>
    </row>
    <row r="168" spans="1:10" x14ac:dyDescent="0.25">
      <c r="A168" s="8"/>
      <c r="C168" s="63"/>
      <c r="D168" s="63"/>
      <c r="E168" s="63"/>
      <c r="F168" s="63"/>
      <c r="G168" s="63"/>
      <c r="H168" s="64"/>
      <c r="I168" s="65"/>
      <c r="J168" s="66"/>
    </row>
    <row r="169" spans="1:10" x14ac:dyDescent="0.25">
      <c r="A169" s="8"/>
      <c r="C169" s="63"/>
      <c r="D169" s="63"/>
      <c r="E169" s="63"/>
      <c r="F169" s="63"/>
      <c r="G169" s="63"/>
      <c r="H169" s="64"/>
      <c r="I169" s="65"/>
      <c r="J169" s="66"/>
    </row>
    <row r="170" spans="1:10" x14ac:dyDescent="0.25">
      <c r="A170" s="8"/>
      <c r="C170" s="63"/>
      <c r="D170" s="63"/>
      <c r="E170" s="63"/>
      <c r="F170" s="63"/>
      <c r="G170" s="63"/>
      <c r="H170" s="64"/>
      <c r="I170" s="65"/>
      <c r="J170" s="66"/>
    </row>
    <row r="171" spans="1:10" x14ac:dyDescent="0.25">
      <c r="A171" s="8"/>
      <c r="C171" s="63"/>
      <c r="D171" s="63"/>
      <c r="E171" s="63"/>
      <c r="F171" s="63"/>
      <c r="G171" s="63"/>
      <c r="H171" s="64"/>
      <c r="I171" s="65"/>
      <c r="J171" s="66"/>
    </row>
    <row r="172" spans="1:10" x14ac:dyDescent="0.25">
      <c r="A172" s="8"/>
      <c r="C172" s="63"/>
      <c r="D172" s="63"/>
      <c r="E172" s="63"/>
      <c r="F172" s="63"/>
      <c r="G172" s="63"/>
      <c r="H172" s="64"/>
      <c r="I172" s="65"/>
      <c r="J172" s="66"/>
    </row>
    <row r="173" spans="1:10" x14ac:dyDescent="0.25">
      <c r="A173" s="8"/>
      <c r="C173" s="63"/>
      <c r="D173" s="63"/>
      <c r="E173" s="63"/>
      <c r="F173" s="63"/>
      <c r="G173" s="63"/>
      <c r="H173" s="64"/>
      <c r="I173" s="65"/>
      <c r="J173" s="66"/>
    </row>
    <row r="174" spans="1:10" x14ac:dyDescent="0.25">
      <c r="A174" s="8"/>
      <c r="C174" s="63"/>
      <c r="D174" s="63"/>
      <c r="E174" s="63"/>
      <c r="F174" s="63"/>
      <c r="G174" s="63"/>
      <c r="H174" s="64"/>
      <c r="I174" s="65"/>
      <c r="J174" s="66"/>
    </row>
    <row r="175" spans="1:10" x14ac:dyDescent="0.25">
      <c r="A175" s="8"/>
      <c r="C175" s="63"/>
      <c r="D175" s="63"/>
      <c r="E175" s="63"/>
      <c r="F175" s="63"/>
      <c r="G175" s="63"/>
      <c r="H175" s="64"/>
      <c r="I175" s="65"/>
      <c r="J175" s="66"/>
    </row>
    <row r="176" spans="1:10" x14ac:dyDescent="0.25">
      <c r="A176" s="8"/>
      <c r="C176" s="63"/>
      <c r="D176" s="63"/>
      <c r="E176" s="63"/>
      <c r="F176" s="63"/>
      <c r="G176" s="63"/>
      <c r="H176" s="64"/>
      <c r="I176" s="65"/>
      <c r="J176" s="66"/>
    </row>
    <row r="177" spans="1:10" x14ac:dyDescent="0.25">
      <c r="A177" s="8"/>
      <c r="C177" s="63"/>
      <c r="D177" s="63"/>
      <c r="E177" s="63"/>
      <c r="F177" s="63"/>
      <c r="G177" s="63"/>
      <c r="H177" s="64"/>
      <c r="I177" s="65"/>
      <c r="J177" s="66"/>
    </row>
    <row r="178" spans="1:10" x14ac:dyDescent="0.25">
      <c r="A178" s="8"/>
      <c r="C178" s="63"/>
      <c r="D178" s="63"/>
      <c r="E178" s="63"/>
      <c r="F178" s="63"/>
      <c r="G178" s="63"/>
      <c r="H178" s="64"/>
      <c r="I178" s="65"/>
      <c r="J178" s="66"/>
    </row>
    <row r="179" spans="1:10" x14ac:dyDescent="0.25">
      <c r="A179" s="8"/>
      <c r="C179" s="63"/>
      <c r="D179" s="63"/>
      <c r="E179" s="63"/>
      <c r="F179" s="63"/>
      <c r="G179" s="63"/>
      <c r="H179" s="64"/>
      <c r="I179" s="65"/>
      <c r="J179" s="66"/>
    </row>
    <row r="180" spans="1:10" x14ac:dyDescent="0.25">
      <c r="A180" s="8"/>
      <c r="C180" s="63"/>
      <c r="D180" s="63"/>
      <c r="E180" s="63"/>
      <c r="F180" s="63"/>
      <c r="G180" s="63"/>
      <c r="H180" s="64"/>
      <c r="I180" s="65"/>
      <c r="J180" s="66"/>
    </row>
    <row r="181" spans="1:10" x14ac:dyDescent="0.25">
      <c r="A181" s="8"/>
      <c r="C181" s="63"/>
      <c r="D181" s="63"/>
      <c r="E181" s="63"/>
      <c r="F181" s="63"/>
      <c r="G181" s="63"/>
      <c r="H181" s="64"/>
      <c r="I181" s="65"/>
      <c r="J181" s="66"/>
    </row>
    <row r="182" spans="1:10" x14ac:dyDescent="0.25">
      <c r="A182" s="8"/>
      <c r="C182" s="63"/>
      <c r="D182" s="63"/>
      <c r="E182" s="63"/>
      <c r="F182" s="63"/>
      <c r="G182" s="63"/>
      <c r="H182" s="64"/>
      <c r="I182" s="65"/>
      <c r="J182" s="66"/>
    </row>
    <row r="183" spans="1:10" x14ac:dyDescent="0.25">
      <c r="A183" s="8"/>
      <c r="C183" s="63"/>
      <c r="D183" s="63"/>
      <c r="E183" s="63"/>
      <c r="F183" s="63"/>
      <c r="G183" s="63"/>
      <c r="H183" s="64"/>
      <c r="I183" s="65"/>
      <c r="J183" s="66"/>
    </row>
    <row r="184" spans="1:10" x14ac:dyDescent="0.25">
      <c r="A184" s="8"/>
      <c r="C184" s="63"/>
      <c r="D184" s="63"/>
      <c r="E184" s="63"/>
      <c r="F184" s="63"/>
      <c r="G184" s="63"/>
      <c r="H184" s="64"/>
      <c r="I184" s="65"/>
      <c r="J184" s="66"/>
    </row>
    <row r="185" spans="1:10" x14ac:dyDescent="0.25">
      <c r="A185" s="8"/>
      <c r="C185" s="63"/>
      <c r="D185" s="63"/>
      <c r="E185" s="63"/>
      <c r="F185" s="63"/>
      <c r="G185" s="63"/>
      <c r="H185" s="64"/>
      <c r="I185" s="65"/>
      <c r="J185" s="66"/>
    </row>
    <row r="186" spans="1:10" x14ac:dyDescent="0.25">
      <c r="A186" s="8"/>
      <c r="C186" s="63"/>
      <c r="D186" s="63"/>
      <c r="E186" s="63"/>
      <c r="F186" s="63"/>
      <c r="G186" s="63"/>
      <c r="H186" s="64"/>
      <c r="I186" s="65"/>
      <c r="J186" s="66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 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